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<sst xmlns="http://schemas.openxmlformats.org/spreadsheetml/2006/main" count="6" uniqueCount="6">
  <si>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Year</t>
  </si>
  <si>
    <t>Fannie Mae</t>
  </si>
  <si>
    <t>Freddie Mac</t>
  </si>
  <si>
    <t>Combined Enterprises</t>
  </si>
  <si>
    <t>Residential Mortgage Debt Outstanding</t>
  </si>
  <si>
    <t>2010*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</si>
</sst>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&quot;$&quot;#,##0"/>
  </numFmts>
  <fonts count="22">
    <font>
      <sz val="11"/>
      <color theme="1"/>
      <name val="Calibri"/>
      <charset val="134"/>
      <scheme val="minor"/>
    </font>
    <font>
      <b/>
      <sz val="10"/>
      <name val="Arial"/>
      <family val="2"/>
      <charset val="0"/>
    </font>
    <font>
      <sz val="10"/>
      <name val="Arial"/>
      <family val="2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180" fontId="2" fillId="0" borderId="0" xfId="0" applyNumberFormat="1" applyFont="1" applyFill="1" applyBorder="1" applyAlignment="1">
      <alignment horizontal="center"/>
    </xf>
    <xf numFmtId="180" fontId="2" fillId="0" borderId="0" xfId="0" applyNumberFormat="1" applyFont="1" applyFill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C4" sqref="C4"/>
    </sheetView>
  </sheetViews>
  <sheetFormatPr defaultColWidth="8.72727272727273" defaultRowHeight="14.5" outlineLevelCol="4"/>
  <cols>
    <col min="1" max="1" width="6.27272727272727" customWidth="1"/>
    <col min="2" max="2" width="11.5454545454545" customWidth="1"/>
    <col min="3" max="3" width="12.3636363636364" customWidth="1"/>
    <col min="4" max="4" width="22" customWidth="1"/>
    <col min="5" max="5" width="38.6363636363636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>
        <v>1990</v>
      </c>
      <c r="B2" s="2">
        <v>404703</v>
      </c>
      <c r="C2" s="2">
        <v>338217</v>
      </c>
      <c r="D2" s="2">
        <f t="shared" ref="D2:D22" si="0">B2+C2</f>
        <v>742920</v>
      </c>
      <c r="E2" s="3">
        <v>2893728.8</v>
      </c>
    </row>
    <row r="3" spans="1:5">
      <c r="A3" s="1">
        <v>1991</v>
      </c>
      <c r="B3" s="2">
        <v>484267</v>
      </c>
      <c r="C3" s="2">
        <v>386209</v>
      </c>
      <c r="D3" s="2">
        <f t="shared" si="0"/>
        <v>870476</v>
      </c>
      <c r="E3" s="3">
        <v>3058424.6</v>
      </c>
    </row>
    <row r="4" spans="1:5">
      <c r="A4" s="1">
        <v>1992</v>
      </c>
      <c r="B4" s="2">
        <v>582563</v>
      </c>
      <c r="C4" s="2">
        <v>441410</v>
      </c>
      <c r="D4" s="2">
        <f t="shared" si="0"/>
        <v>1023973</v>
      </c>
      <c r="E4" s="3">
        <v>3212681.1</v>
      </c>
    </row>
    <row r="5" spans="1:5">
      <c r="A5" s="1">
        <v>1993</v>
      </c>
      <c r="B5" s="2">
        <v>662167</v>
      </c>
      <c r="C5" s="2">
        <v>494727</v>
      </c>
      <c r="D5" s="2">
        <f t="shared" si="0"/>
        <v>1156894</v>
      </c>
      <c r="E5" s="3">
        <v>3368360.3</v>
      </c>
    </row>
    <row r="6" spans="1:5">
      <c r="A6" s="1">
        <v>1994</v>
      </c>
      <c r="B6" s="2">
        <v>708402</v>
      </c>
      <c r="C6" s="2">
        <v>533484</v>
      </c>
      <c r="D6" s="2">
        <f t="shared" si="0"/>
        <v>1241886</v>
      </c>
      <c r="E6" s="3">
        <v>3546131.2</v>
      </c>
    </row>
    <row r="7" spans="1:5">
      <c r="A7" s="1">
        <v>1995</v>
      </c>
      <c r="B7" s="2">
        <v>766741</v>
      </c>
      <c r="C7" s="2">
        <v>566469</v>
      </c>
      <c r="D7" s="2">
        <f t="shared" si="0"/>
        <v>1333210</v>
      </c>
      <c r="E7" s="3">
        <v>3719232.7</v>
      </c>
    </row>
    <row r="8" spans="1:5">
      <c r="A8" s="1">
        <v>1996</v>
      </c>
      <c r="B8" s="2">
        <v>835225</v>
      </c>
      <c r="C8" s="2">
        <v>610820</v>
      </c>
      <c r="D8" s="2">
        <f t="shared" si="0"/>
        <v>1446045</v>
      </c>
      <c r="E8" s="3">
        <v>3954525.8</v>
      </c>
    </row>
    <row r="9" spans="1:5">
      <c r="A9" s="1">
        <v>1997</v>
      </c>
      <c r="B9" s="2">
        <v>895816</v>
      </c>
      <c r="C9" s="2">
        <v>640406</v>
      </c>
      <c r="D9" s="2">
        <f t="shared" si="0"/>
        <v>1536222</v>
      </c>
      <c r="E9" s="3">
        <v>4200415.9</v>
      </c>
    </row>
    <row r="10" spans="1:5">
      <c r="A10" s="1">
        <v>1998</v>
      </c>
      <c r="B10" s="2">
        <v>1051658</v>
      </c>
      <c r="C10" s="2">
        <v>733360</v>
      </c>
      <c r="D10" s="2">
        <f t="shared" si="0"/>
        <v>1785018</v>
      </c>
      <c r="E10" s="3">
        <v>4590488.7</v>
      </c>
    </row>
    <row r="11" spans="1:5">
      <c r="A11" s="1">
        <v>1999</v>
      </c>
      <c r="B11" s="2">
        <v>1203086</v>
      </c>
      <c r="C11" s="2">
        <v>862326</v>
      </c>
      <c r="D11" s="2">
        <f t="shared" si="0"/>
        <v>2065412</v>
      </c>
      <c r="E11" s="3">
        <v>5055444.6</v>
      </c>
    </row>
    <row r="12" spans="1:5">
      <c r="A12" s="1">
        <v>2000</v>
      </c>
      <c r="B12" s="2">
        <v>1316844</v>
      </c>
      <c r="C12" s="2">
        <v>968399</v>
      </c>
      <c r="D12" s="2">
        <f t="shared" si="0"/>
        <v>2285243</v>
      </c>
      <c r="E12" s="3">
        <v>5508592</v>
      </c>
    </row>
    <row r="13" spans="1:5">
      <c r="A13" s="1">
        <v>2001</v>
      </c>
      <c r="B13" s="2">
        <v>1579398</v>
      </c>
      <c r="C13" s="2">
        <v>1150723</v>
      </c>
      <c r="D13" s="2">
        <f t="shared" si="0"/>
        <v>2730121</v>
      </c>
      <c r="E13" s="3">
        <v>6102611</v>
      </c>
    </row>
    <row r="14" spans="1:5">
      <c r="A14" s="1">
        <v>2002</v>
      </c>
      <c r="B14" s="2">
        <v>1840218</v>
      </c>
      <c r="C14" s="2">
        <v>1297081</v>
      </c>
      <c r="D14" s="2">
        <f t="shared" si="0"/>
        <v>3137299</v>
      </c>
      <c r="E14" s="3">
        <v>6896266</v>
      </c>
    </row>
    <row r="15" spans="1:5">
      <c r="A15" s="1">
        <v>2003</v>
      </c>
      <c r="B15" s="2">
        <v>2209388</v>
      </c>
      <c r="C15" s="2">
        <v>1397630</v>
      </c>
      <c r="D15" s="2">
        <f t="shared" si="0"/>
        <v>3607018</v>
      </c>
      <c r="E15" s="3">
        <v>7797171</v>
      </c>
    </row>
    <row r="16" spans="1:5">
      <c r="A16" s="1">
        <v>2004</v>
      </c>
      <c r="B16" s="2">
        <v>2325256</v>
      </c>
      <c r="C16" s="2">
        <v>1505531</v>
      </c>
      <c r="D16" s="2">
        <f t="shared" si="0"/>
        <v>3830787</v>
      </c>
      <c r="E16" s="3">
        <v>8872741</v>
      </c>
    </row>
    <row r="17" spans="1:5">
      <c r="A17" s="1">
        <v>2005</v>
      </c>
      <c r="B17" s="2">
        <v>2336807</v>
      </c>
      <c r="C17" s="2">
        <v>1684546</v>
      </c>
      <c r="D17" s="2">
        <f t="shared" si="0"/>
        <v>4021353</v>
      </c>
      <c r="E17" s="3">
        <v>10049205</v>
      </c>
    </row>
    <row r="18" spans="1:5">
      <c r="A18" s="1">
        <v>2006</v>
      </c>
      <c r="B18" s="2">
        <v>2506482</v>
      </c>
      <c r="C18" s="2">
        <v>1826720</v>
      </c>
      <c r="D18" s="2">
        <f t="shared" si="0"/>
        <v>4333202</v>
      </c>
      <c r="E18" s="3">
        <v>11163068</v>
      </c>
    </row>
    <row r="19" spans="1:5">
      <c r="A19" s="1">
        <v>2007</v>
      </c>
      <c r="B19" s="2">
        <v>2846812</v>
      </c>
      <c r="C19" s="2">
        <v>2102676</v>
      </c>
      <c r="D19" s="2">
        <f t="shared" si="0"/>
        <v>4949488</v>
      </c>
      <c r="E19" s="3">
        <v>11954031</v>
      </c>
    </row>
    <row r="20" spans="1:5">
      <c r="A20" s="1">
        <v>2008</v>
      </c>
      <c r="B20" s="2">
        <v>3081655</v>
      </c>
      <c r="C20" s="2">
        <v>2207476</v>
      </c>
      <c r="D20" s="2">
        <f t="shared" si="0"/>
        <v>5289131</v>
      </c>
      <c r="E20" s="3">
        <v>11906478</v>
      </c>
    </row>
    <row r="21" spans="1:5">
      <c r="A21" s="1">
        <v>2009</v>
      </c>
      <c r="B21" s="2">
        <v>3202041</v>
      </c>
      <c r="C21" s="2">
        <v>2250539</v>
      </c>
      <c r="D21" s="2">
        <f t="shared" si="0"/>
        <v>5452580</v>
      </c>
      <c r="E21" s="3">
        <v>11707666</v>
      </c>
    </row>
    <row r="22" spans="1:5">
      <c r="A22" s="1" t="s">
        <v>5</v>
      </c>
      <c r="B22" s="2">
        <v>3156192</v>
      </c>
      <c r="C22" s="2">
        <v>2164859</v>
      </c>
      <c r="D22" s="2">
        <f t="shared" si="0"/>
        <v>5321051</v>
      </c>
      <c r="E22" s="3">
        <v>11387675.5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2024-01-04T12:34:20Z</dcterms:created>
  <dcterms:modified xsi:type="dcterms:W3CDTF">2024-01-04T12:34:38Z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6AA08B855E23424EBB7B33ADCA841417_11</vt:lpwstr>
  </property>
  <property fmtid="{D5CDD505-2E9C-101B-9397-08002B2CF9AE}" pid="3" name="KSOProductBuildVer">
    <vt:lpwstr>1033-12.2.0.13359</vt:lpwstr>
  </property>
</Properties>
</file>